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"/>
    </mc:Choice>
  </mc:AlternateContent>
  <xr:revisionPtr revIDLastSave="0" documentId="13_ncr:1_{3E84D332-0E31-4869-B124-A09CF13BD44A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8" i="2"/>
  <c r="D30" i="2"/>
  <c r="D21" i="2" l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<sst xmlns="http://schemas.openxmlformats.org/spreadsheetml/2006/main" count="35" uniqueCount="30">
  <si>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</si>
  <si>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</si>
  <si>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</si>
  <si>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</si>
  <si>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</si>
  <si>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</si>
  <si>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</si>
  <si>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</si>
  <si>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</si>
  <si>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</si>
  <si>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</si>
  <si>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</si>
  <si>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</si>
  <si>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</si>
  <si>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</si>
  <si>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</si>
  <si>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</si>
  <si>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</si>
  <si>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</si>
  <si>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</si>
  <si>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</si>
  <si>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Ostali rashodi za zaposlene -jubilarna nagrada</t>
  </si>
  <si>
    <t>Službena putovanja-dnevnice, trošak puta</t>
  </si>
  <si>
    <t xml:space="preserve"> LISTOPAD 2025. GODINE</t>
  </si>
  <si>
    <t>Plaća MZOM za 9/2025.</t>
  </si>
  <si>
    <t>Naknade MZOM za 9/2025.</t>
  </si>
  <si>
    <t>MZOM ukupno isplata rujan 2025.</t>
  </si>
  <si>
    <t xml:space="preserve"> Blagajna 10/2025
Izvor financiranja: gradski proračun
</t>
  </si>
  <si>
    <t>Isplaćeno iz gradske riznice (got. blagajna) u listopadu 2025.</t>
  </si>
  <si>
    <t>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</si>
</sst>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8"/>
  <sheetViews>
    <sheetView tabSelected="1" topLeftCell="B16" workbookViewId="0">
      <selection activeCell="C39" sqref="C39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23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107457.12</v>
      </c>
    </row>
    <row r="15" spans="1:14" x14ac:dyDescent="0.25">
      <c r="A15" s="1"/>
      <c r="B15" s="2">
        <v>3212</v>
      </c>
      <c r="C15" s="8" t="s">
        <v>6</v>
      </c>
      <c r="D15" s="4">
        <v>2897.56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18002.669999999998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1650.02</v>
      </c>
      <c r="L17" s="37"/>
      <c r="M17" s="9"/>
      <c r="N17" s="21"/>
    </row>
    <row r="18" spans="1:14" x14ac:dyDescent="0.25">
      <c r="A18" s="43" t="s">
        <v>24</v>
      </c>
      <c r="B18" s="44"/>
      <c r="C18" s="45"/>
      <c r="D18" s="6">
        <f>SUM(D14:D17)</f>
        <v>130007.37</v>
      </c>
      <c r="E18" s="5"/>
      <c r="L18" s="25"/>
      <c r="M18" s="22"/>
      <c r="N18" s="21"/>
    </row>
    <row r="19" spans="1:14" x14ac:dyDescent="0.25">
      <c r="A19" s="1"/>
      <c r="B19" s="2">
        <v>3121</v>
      </c>
      <c r="C19" s="36" t="s">
        <v>21</v>
      </c>
      <c r="D19" s="4">
        <v>2974.47</v>
      </c>
    </row>
    <row r="20" spans="1:14" x14ac:dyDescent="0.25">
      <c r="A20" s="59" t="s">
        <v>25</v>
      </c>
      <c r="B20" s="60"/>
      <c r="C20" s="61"/>
      <c r="D20" s="6">
        <f>D19</f>
        <v>2974.47</v>
      </c>
    </row>
    <row r="21" spans="1:14" ht="23.25" customHeight="1" x14ac:dyDescent="0.25">
      <c r="A21" s="53" t="s">
        <v>26</v>
      </c>
      <c r="B21" s="54"/>
      <c r="C21" s="55"/>
      <c r="D21" s="17">
        <f>D18+D20</f>
        <v>132981.84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6" t="s">
        <v>27</v>
      </c>
      <c r="B23" s="56"/>
      <c r="C23" s="56"/>
      <c r="D23" s="56"/>
    </row>
    <row r="24" spans="1:14" x14ac:dyDescent="0.25">
      <c r="A24" s="18" t="s">
        <v>4</v>
      </c>
      <c r="B24" s="49" t="s">
        <v>17</v>
      </c>
      <c r="C24" s="50"/>
      <c r="D24" s="51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40" t="s">
        <v>18</v>
      </c>
      <c r="C26" s="40"/>
      <c r="D26" s="40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22</v>
      </c>
      <c r="D28" s="4">
        <v>304.8</v>
      </c>
    </row>
    <row r="29" spans="1:14" ht="15.75" thickBot="1" x14ac:dyDescent="0.3">
      <c r="A29" s="20"/>
      <c r="B29" s="33">
        <v>3293</v>
      </c>
      <c r="C29" s="34" t="s">
        <v>29</v>
      </c>
      <c r="D29" s="35">
        <v>34.799999999999997</v>
      </c>
    </row>
    <row r="30" spans="1:14" ht="22.5" customHeight="1" thickBot="1" x14ac:dyDescent="0.3">
      <c r="B30" s="57" t="s">
        <v>28</v>
      </c>
      <c r="C30" s="58"/>
      <c r="D30" s="32">
        <f>SUM(D28:D29)</f>
        <v>339.6</v>
      </c>
      <c r="E30" s="5"/>
    </row>
    <row r="31" spans="1:14" ht="0.75" customHeight="1" x14ac:dyDescent="0.25"/>
    <row r="33" spans="11:14" ht="15.75" customHeight="1" x14ac:dyDescent="0.25"/>
    <row r="34" spans="11:14" x14ac:dyDescent="0.25">
      <c r="K34" s="24"/>
      <c r="L34" s="24"/>
      <c r="M34" s="24"/>
      <c r="N34" s="24"/>
    </row>
    <row r="35" spans="11:14" x14ac:dyDescent="0.25">
      <c r="K35" s="26"/>
      <c r="L35" s="27"/>
      <c r="M35" s="28"/>
      <c r="N35" s="29"/>
    </row>
    <row r="36" spans="11:14" x14ac:dyDescent="0.25">
      <c r="K36" s="26"/>
      <c r="L36" s="27"/>
      <c r="M36" s="28"/>
      <c r="N36" s="29"/>
    </row>
    <row r="37" spans="11:14" x14ac:dyDescent="0.25">
      <c r="K37" s="39"/>
      <c r="L37" s="39"/>
      <c r="M37" s="39"/>
      <c r="N37" s="30"/>
    </row>
    <row r="38" spans="11:14" x14ac:dyDescent="0.25">
      <c r="K38" s="31"/>
      <c r="L38" s="31"/>
      <c r="M38" s="31"/>
      <c r="N38" s="31"/>
    </row>
  </sheetData>
  <mergeCells count="13">
    <mergeCell ref="K37:M37"/>
    <mergeCell ref="B26:D26"/>
    <mergeCell ref="A7:F7"/>
    <mergeCell ref="A8:F8"/>
    <mergeCell ref="A9:F9"/>
    <mergeCell ref="A18:C18"/>
    <mergeCell ref="B12:D12"/>
    <mergeCell ref="B24:D24"/>
    <mergeCell ref="A11:D11"/>
    <mergeCell ref="A21:C21"/>
    <mergeCell ref="A23:D23"/>
    <mergeCell ref="B30:C30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2025-12-19T12:54:21Z</dcterms:modified>
</cp:coreProperties>
</file>