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"/>
    </mc:Choice>
  </mc:AlternateContent>
  <xr:revisionPtr revIDLastSave="0" documentId="13_ncr:1_{AE281D2B-7F2C-4E24-BCF5-82BD1730E7BE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D21" i="2"/>
  <c r="D32" i="2"/>
  <c r="D22" i="2" l="1"/>
</calcChain>
</file>

<file path=xl/sharedStrings.xml><?xml version="1.0" encoding="utf-8"?>
<sst xmlns="http://schemas.openxmlformats.org/spreadsheetml/2006/main" count="37" uniqueCount="32">
  <si>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</si>
  <si>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</si>
  <si>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</si>
  <si>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</si>
  <si>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</si>
  <si>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</si>
  <si>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</si>
  <si>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</si>
  <si>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</si>
  <si>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</si>
  <si>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</si>
  <si>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</si>
  <si>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</si>
  <si>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</si>
  <si>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</si>
  <si>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</si>
  <si>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</si>
  <si>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</si>
  <si>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</si>
  <si>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</si>
  <si>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</si>
  <si>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Službena putovanja-dnevnice, trošak puta</t>
  </si>
  <si>
    <t>Bolovanje fonda</t>
  </si>
  <si>
    <t>Ostali materijal za potrebe redovnog poslovanja</t>
  </si>
  <si>
    <t xml:space="preserve"> OŽUJAK 2026. GODINE</t>
  </si>
  <si>
    <t>Ostali rashodi za zaposlene -pomoć za smrt roditelja</t>
  </si>
  <si>
    <t>MZOM ukupno isplata veljača 2026.</t>
  </si>
  <si>
    <t xml:space="preserve"> Blagajna 3/2026
Izvor financiranja: gradski proračun
</t>
  </si>
  <si>
    <t>Ostale usluge</t>
  </si>
  <si>
    <t>Isplaćeno iz gradske riznice (got. blagajna) u ožujku 2026.</t>
  </si>
  <si>
    <t>Plaća MZOM za 2/2026.</t>
  </si>
  <si>
    <t>Naknade MZOM za 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</si>
</sst>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4" fillId="5" borderId="13" xfId="0" applyNumberFormat="1" applyFont="1" applyFill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0"/>
  <sheetViews>
    <sheetView tabSelected="1" topLeftCell="B1" workbookViewId="0">
      <selection activeCell="J18" sqref="J18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3" t="s">
        <v>9</v>
      </c>
      <c r="B7" s="43"/>
      <c r="C7" s="43"/>
      <c r="D7" s="43"/>
      <c r="E7" s="43"/>
      <c r="F7" s="43"/>
    </row>
    <row r="8" spans="1:14" ht="24.75" customHeight="1" x14ac:dyDescent="0.25">
      <c r="A8" s="43" t="s">
        <v>24</v>
      </c>
      <c r="B8" s="43"/>
      <c r="C8" s="43"/>
      <c r="D8" s="43"/>
      <c r="E8" s="43"/>
      <c r="F8" s="43"/>
    </row>
    <row r="9" spans="1:14" ht="24.75" customHeight="1" x14ac:dyDescent="0.25">
      <c r="A9" s="44" t="s">
        <v>19</v>
      </c>
      <c r="B9" s="44"/>
      <c r="C9" s="44"/>
      <c r="D9" s="44"/>
      <c r="E9" s="44"/>
      <c r="F9" s="44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4" t="s">
        <v>16</v>
      </c>
      <c r="B11" s="54"/>
      <c r="C11" s="54"/>
      <c r="D11" s="54"/>
    </row>
    <row r="12" spans="1:14" x14ac:dyDescent="0.25">
      <c r="A12" s="19" t="s">
        <v>4</v>
      </c>
      <c r="B12" s="48" t="s">
        <v>15</v>
      </c>
      <c r="C12" s="49"/>
      <c r="D12" s="50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109800.38</v>
      </c>
    </row>
    <row r="15" spans="1:14" x14ac:dyDescent="0.25">
      <c r="A15" s="1"/>
      <c r="B15" s="2">
        <v>3212</v>
      </c>
      <c r="C15" s="8" t="s">
        <v>6</v>
      </c>
      <c r="D15" s="4">
        <v>3239.76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18622.79</v>
      </c>
      <c r="L16" s="24"/>
      <c r="M16" s="9"/>
      <c r="N16" s="21"/>
    </row>
    <row r="17" spans="1:14" x14ac:dyDescent="0.25">
      <c r="A17" s="37"/>
      <c r="B17" s="2">
        <v>3113</v>
      </c>
      <c r="C17" s="8" t="s">
        <v>20</v>
      </c>
      <c r="D17" s="4">
        <v>3065.06</v>
      </c>
      <c r="L17" s="36"/>
      <c r="M17" s="9"/>
      <c r="N17" s="21"/>
    </row>
    <row r="18" spans="1:14" x14ac:dyDescent="0.25">
      <c r="A18" s="37"/>
      <c r="B18" s="39">
        <v>1291</v>
      </c>
      <c r="C18" s="40" t="s">
        <v>22</v>
      </c>
      <c r="D18" s="4">
        <v>1033.02</v>
      </c>
      <c r="L18" s="38"/>
      <c r="M18" s="9"/>
      <c r="N18" s="21"/>
    </row>
    <row r="19" spans="1:14" x14ac:dyDescent="0.25">
      <c r="A19" s="45" t="s">
        <v>30</v>
      </c>
      <c r="B19" s="46"/>
      <c r="C19" s="47"/>
      <c r="D19" s="6">
        <f>SUM(D14:D18)</f>
        <v>135761.00999999998</v>
      </c>
      <c r="E19" s="5"/>
      <c r="L19" s="25"/>
      <c r="M19" s="22"/>
      <c r="N19" s="21"/>
    </row>
    <row r="20" spans="1:14" x14ac:dyDescent="0.25">
      <c r="A20" s="1"/>
      <c r="B20" s="2">
        <v>3121</v>
      </c>
      <c r="C20" s="35" t="s">
        <v>25</v>
      </c>
      <c r="D20" s="4">
        <v>441.44</v>
      </c>
    </row>
    <row r="21" spans="1:14" x14ac:dyDescent="0.25">
      <c r="A21" s="61" t="s">
        <v>31</v>
      </c>
      <c r="B21" s="62"/>
      <c r="C21" s="63"/>
      <c r="D21" s="6">
        <f>D20</f>
        <v>441.44</v>
      </c>
    </row>
    <row r="22" spans="1:14" ht="23.25" customHeight="1" x14ac:dyDescent="0.25">
      <c r="A22" s="55" t="s">
        <v>26</v>
      </c>
      <c r="B22" s="56"/>
      <c r="C22" s="57"/>
      <c r="D22" s="17">
        <f>D19+D21</f>
        <v>136202.44999999998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8" t="s">
        <v>27</v>
      </c>
      <c r="B24" s="58"/>
      <c r="C24" s="58"/>
      <c r="D24" s="58"/>
    </row>
    <row r="25" spans="1:14" x14ac:dyDescent="0.25">
      <c r="A25" s="18" t="s">
        <v>4</v>
      </c>
      <c r="B25" s="51" t="s">
        <v>17</v>
      </c>
      <c r="C25" s="52"/>
      <c r="D25" s="53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2" t="s">
        <v>18</v>
      </c>
      <c r="C27" s="42"/>
      <c r="D27" s="42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21</v>
      </c>
      <c r="D29" s="4">
        <v>355.68</v>
      </c>
    </row>
    <row r="30" spans="1:14" x14ac:dyDescent="0.25">
      <c r="A30" s="20"/>
      <c r="B30" s="32">
        <v>3221</v>
      </c>
      <c r="C30" s="33" t="s">
        <v>23</v>
      </c>
      <c r="D30" s="34">
        <v>39.42</v>
      </c>
    </row>
    <row r="31" spans="1:14" ht="15.75" thickBot="1" x14ac:dyDescent="0.3">
      <c r="A31" s="20"/>
      <c r="B31" s="32">
        <v>3239</v>
      </c>
      <c r="C31" s="64" t="s">
        <v>28</v>
      </c>
      <c r="D31" s="4">
        <v>14.4</v>
      </c>
    </row>
    <row r="32" spans="1:14" ht="22.5" customHeight="1" thickBot="1" x14ac:dyDescent="0.3">
      <c r="B32" s="59" t="s">
        <v>29</v>
      </c>
      <c r="C32" s="60"/>
      <c r="D32" s="65">
        <f>SUM(D29:D30)</f>
        <v>395.1</v>
      </c>
      <c r="E32" s="5"/>
    </row>
    <row r="33" spans="11:14" ht="0.75" customHeight="1" x14ac:dyDescent="0.25"/>
    <row r="35" spans="11:14" ht="15.75" customHeight="1" x14ac:dyDescent="0.25"/>
    <row r="36" spans="11:14" x14ac:dyDescent="0.25">
      <c r="K36" s="24"/>
      <c r="L36" s="24"/>
      <c r="M36" s="24"/>
      <c r="N36" s="24"/>
    </row>
    <row r="37" spans="11:14" x14ac:dyDescent="0.25">
      <c r="K37" s="26"/>
      <c r="L37" s="27"/>
      <c r="M37" s="28"/>
      <c r="N37" s="29"/>
    </row>
    <row r="38" spans="11:14" x14ac:dyDescent="0.25">
      <c r="K38" s="26"/>
      <c r="L38" s="27"/>
      <c r="M38" s="28"/>
      <c r="N38" s="29"/>
    </row>
    <row r="39" spans="11:14" x14ac:dyDescent="0.25">
      <c r="K39" s="41"/>
      <c r="L39" s="41"/>
      <c r="M39" s="41"/>
      <c r="N39" s="30"/>
    </row>
    <row r="40" spans="11:14" x14ac:dyDescent="0.25">
      <c r="K40" s="31"/>
      <c r="L40" s="31"/>
      <c r="M40" s="31"/>
      <c r="N40" s="31"/>
    </row>
  </sheetData>
  <mergeCells count="13">
    <mergeCell ref="K39:M39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2:C32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2026-04-16T12:32:34Z</cp:lastPrinted>
  <dcterms:created xsi:type="dcterms:W3CDTF">2024-02-13T12:31:03Z</dcterms:created>
  <dcterms:modified xsi:type="dcterms:W3CDTF">2026-04-16T12:32:47Z</dcterms:modified>
</cp:coreProperties>
</file>