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"/>
    </mc:Choice>
  </mc:AlternateContent>
  <xr:revisionPtr revIDLastSave="0" documentId="13_ncr:1_{67F2E798-4A10-49CF-A282-A16DD9B6DA03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2" l="1"/>
  <c r="D19" i="2"/>
  <c r="D21" i="2"/>
  <c r="D22" i="2" l="1"/>
</calcChain>
</file>

<file path=xl/sharedStrings.xml><?xml version="1.0" encoding="utf-8"?>
<sst xmlns="http://schemas.openxmlformats.org/spreadsheetml/2006/main" count="37" uniqueCount="32">
  <si>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</si>
  <si>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</si>
  <si>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</si>
  <si>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</si>
  <si>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</si>
  <si>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</si>
  <si>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</si>
  <si>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</si>
  <si>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</si>
  <si>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</si>
  <si>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</si>
  <si>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</si>
  <si>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</si>
  <si>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</si>
  <si>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</si>
  <si>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</si>
  <si>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</si>
  <si>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</si>
  <si>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</si>
  <si>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</si>
  <si>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Prekovremeni rad</t>
  </si>
  <si>
    <t>Službena putovanja-dnevnice, trošak puta</t>
  </si>
  <si>
    <t>Bolovanje fonda</t>
  </si>
  <si>
    <t xml:space="preserve"> SVIBANJ 2026. GODINE</t>
  </si>
  <si>
    <t>Plaća MZOM za 4/2026.</t>
  </si>
  <si>
    <t>Naknade MZOM za 4/2026.</t>
  </si>
  <si>
    <t>Ostali rashodi za zaposlene -jubilarne nagrade 15 godina</t>
  </si>
  <si>
    <t>MZOM ukupno isplata travanj 2026.</t>
  </si>
  <si>
    <t xml:space="preserve"> Blagajna 5/2026
Izvor financiranja: gradski proračun
</t>
  </si>
  <si>
    <t>Uredski materijal i ostali materijalni rashodi</t>
  </si>
  <si>
    <t>Ostale usluge</t>
  </si>
  <si>
    <t>Isplaćeno iz gradske riznice (got. blagajna) u svibnju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</si>
</sst>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4" fillId="5" borderId="7" xfId="0" applyNumberFormat="1" applyFont="1" applyFill="1" applyBorder="1"/>
    <xf numFmtId="0" fontId="2" fillId="4" borderId="0" xfId="0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/>
    </xf>
    <xf numFmtId="0" fontId="4" fillId="5" borderId="9" xfId="0" applyFont="1" applyFill="1" applyBorder="1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0"/>
  <sheetViews>
    <sheetView tabSelected="1" topLeftCell="B13" workbookViewId="0">
      <selection activeCell="E37" sqref="E37"/>
    </sheetView>
  </sheetViews>
  <sheetFormatPr defaultRowHeight="15" x14ac:dyDescent="0.25"/>
  <cols>
    <col min="1" max="1" width="9.28515625" hidden="1" customWidth="1"/>
    <col min="3" max="3" width="50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1" t="s">
        <v>9</v>
      </c>
      <c r="B7" s="41"/>
      <c r="C7" s="41"/>
      <c r="D7" s="41"/>
      <c r="E7" s="41"/>
      <c r="F7" s="41"/>
    </row>
    <row r="8" spans="1:14" ht="24.75" customHeight="1" x14ac:dyDescent="0.25">
      <c r="A8" s="41" t="s">
        <v>23</v>
      </c>
      <c r="B8" s="41"/>
      <c r="C8" s="41"/>
      <c r="D8" s="41"/>
      <c r="E8" s="41"/>
      <c r="F8" s="41"/>
    </row>
    <row r="9" spans="1:14" ht="24.75" customHeight="1" x14ac:dyDescent="0.25">
      <c r="A9" s="42" t="s">
        <v>19</v>
      </c>
      <c r="B9" s="42"/>
      <c r="C9" s="42"/>
      <c r="D9" s="42"/>
      <c r="E9" s="42"/>
      <c r="F9" s="42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2" t="s">
        <v>16</v>
      </c>
      <c r="B11" s="52"/>
      <c r="C11" s="52"/>
      <c r="D11" s="52"/>
    </row>
    <row r="12" spans="1:14" x14ac:dyDescent="0.25">
      <c r="A12" s="19" t="s">
        <v>4</v>
      </c>
      <c r="B12" s="46" t="s">
        <v>15</v>
      </c>
      <c r="C12" s="47"/>
      <c r="D12" s="48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110250.06</v>
      </c>
    </row>
    <row r="15" spans="1:14" x14ac:dyDescent="0.25">
      <c r="A15" s="1"/>
      <c r="B15" s="2">
        <v>3212</v>
      </c>
      <c r="C15" s="8" t="s">
        <v>6</v>
      </c>
      <c r="D15" s="4">
        <v>3038.26</v>
      </c>
      <c r="L15" s="23"/>
      <c r="M15" s="20"/>
      <c r="N15" s="21"/>
    </row>
    <row r="16" spans="1:14" x14ac:dyDescent="0.25">
      <c r="A16" s="1"/>
      <c r="B16" s="2">
        <v>3132</v>
      </c>
      <c r="C16" s="8" t="s">
        <v>7</v>
      </c>
      <c r="D16" s="4">
        <v>18705.97</v>
      </c>
      <c r="L16" s="24"/>
      <c r="M16" s="9"/>
      <c r="N16" s="21"/>
    </row>
    <row r="17" spans="1:14" x14ac:dyDescent="0.25">
      <c r="A17" s="34"/>
      <c r="B17" s="2">
        <v>3113</v>
      </c>
      <c r="C17" s="8" t="s">
        <v>20</v>
      </c>
      <c r="D17" s="4">
        <v>3119.37</v>
      </c>
      <c r="L17" s="33"/>
      <c r="M17" s="9"/>
      <c r="N17" s="21"/>
    </row>
    <row r="18" spans="1:14" x14ac:dyDescent="0.25">
      <c r="A18" s="34"/>
      <c r="B18" s="36">
        <v>1291</v>
      </c>
      <c r="C18" s="37" t="s">
        <v>22</v>
      </c>
      <c r="D18" s="4">
        <v>1657.36</v>
      </c>
      <c r="L18" s="35"/>
      <c r="M18" s="9"/>
      <c r="N18" s="21"/>
    </row>
    <row r="19" spans="1:14" x14ac:dyDescent="0.25">
      <c r="A19" s="43" t="s">
        <v>24</v>
      </c>
      <c r="B19" s="44"/>
      <c r="C19" s="45"/>
      <c r="D19" s="6">
        <f>SUM(D14:D18)</f>
        <v>136771.01999999996</v>
      </c>
      <c r="E19" s="5"/>
      <c r="L19" s="25"/>
      <c r="M19" s="22"/>
      <c r="N19" s="21"/>
    </row>
    <row r="20" spans="1:14" ht="30" x14ac:dyDescent="0.25">
      <c r="A20" s="1"/>
      <c r="B20" s="2">
        <v>3121</v>
      </c>
      <c r="C20" s="32" t="s">
        <v>26</v>
      </c>
      <c r="D20" s="4">
        <v>621.80999999999995</v>
      </c>
    </row>
    <row r="21" spans="1:14" x14ac:dyDescent="0.25">
      <c r="A21" s="57" t="s">
        <v>25</v>
      </c>
      <c r="B21" s="58"/>
      <c r="C21" s="59"/>
      <c r="D21" s="6">
        <f>D20</f>
        <v>621.80999999999995</v>
      </c>
    </row>
    <row r="22" spans="1:14" ht="23.25" customHeight="1" x14ac:dyDescent="0.25">
      <c r="A22" s="53" t="s">
        <v>27</v>
      </c>
      <c r="B22" s="54"/>
      <c r="C22" s="55"/>
      <c r="D22" s="17">
        <f>D19+D21</f>
        <v>137392.82999999996</v>
      </c>
    </row>
    <row r="23" spans="1:14" ht="14.25" customHeight="1" x14ac:dyDescent="0.25">
      <c r="B23" s="9"/>
      <c r="C23" s="10"/>
      <c r="D23" s="11"/>
    </row>
    <row r="24" spans="1:14" ht="42.75" customHeight="1" x14ac:dyDescent="0.25">
      <c r="A24" s="56" t="s">
        <v>28</v>
      </c>
      <c r="B24" s="56"/>
      <c r="C24" s="56"/>
      <c r="D24" s="56"/>
    </row>
    <row r="25" spans="1:14" x14ac:dyDescent="0.25">
      <c r="A25" s="18" t="s">
        <v>4</v>
      </c>
      <c r="B25" s="49" t="s">
        <v>17</v>
      </c>
      <c r="C25" s="50"/>
      <c r="D25" s="51"/>
    </row>
    <row r="26" spans="1:14" ht="3" customHeight="1" thickBot="1" x14ac:dyDescent="0.3">
      <c r="A26" t="s">
        <v>18</v>
      </c>
    </row>
    <row r="27" spans="1:14" x14ac:dyDescent="0.25">
      <c r="A27" s="7" t="s">
        <v>0</v>
      </c>
      <c r="B27" s="40" t="s">
        <v>18</v>
      </c>
      <c r="C27" s="40"/>
      <c r="D27" s="40"/>
    </row>
    <row r="28" spans="1:14" x14ac:dyDescent="0.25">
      <c r="A28" s="1"/>
      <c r="B28" s="7" t="s">
        <v>3</v>
      </c>
      <c r="C28" s="7" t="s">
        <v>1</v>
      </c>
      <c r="D28" s="7" t="s">
        <v>2</v>
      </c>
    </row>
    <row r="29" spans="1:14" x14ac:dyDescent="0.25">
      <c r="A29" s="1"/>
      <c r="B29" s="2">
        <v>3211</v>
      </c>
      <c r="C29" s="8" t="s">
        <v>21</v>
      </c>
      <c r="D29" s="4">
        <v>388.54</v>
      </c>
    </row>
    <row r="30" spans="1:14" x14ac:dyDescent="0.25">
      <c r="A30" s="20"/>
      <c r="B30" s="2">
        <v>3221</v>
      </c>
      <c r="C30" s="8" t="s">
        <v>29</v>
      </c>
      <c r="D30" s="4">
        <v>89.99</v>
      </c>
    </row>
    <row r="31" spans="1:14" x14ac:dyDescent="0.25">
      <c r="A31" s="20"/>
      <c r="B31" s="2">
        <v>3239</v>
      </c>
      <c r="C31" s="8" t="s">
        <v>30</v>
      </c>
      <c r="D31" s="4">
        <v>127</v>
      </c>
    </row>
    <row r="32" spans="1:14" ht="22.5" customHeight="1" thickBot="1" x14ac:dyDescent="0.3">
      <c r="B32" s="60" t="s">
        <v>31</v>
      </c>
      <c r="C32" s="61"/>
      <c r="D32" s="38">
        <f>SUM(D29:D31)</f>
        <v>605.53</v>
      </c>
      <c r="E32" s="5"/>
    </row>
    <row r="33" spans="11:14" ht="0.75" customHeight="1" x14ac:dyDescent="0.25"/>
    <row r="35" spans="11:14" ht="15.75" customHeight="1" x14ac:dyDescent="0.25"/>
    <row r="36" spans="11:14" x14ac:dyDescent="0.25">
      <c r="K36" s="24"/>
      <c r="L36" s="24"/>
      <c r="M36" s="24"/>
      <c r="N36" s="24"/>
    </row>
    <row r="37" spans="11:14" x14ac:dyDescent="0.25">
      <c r="K37" s="26"/>
      <c r="L37" s="27"/>
      <c r="M37" s="28"/>
      <c r="N37" s="29"/>
    </row>
    <row r="38" spans="11:14" x14ac:dyDescent="0.25">
      <c r="K38" s="26"/>
      <c r="L38" s="27"/>
      <c r="M38" s="28"/>
      <c r="N38" s="29"/>
    </row>
    <row r="39" spans="11:14" x14ac:dyDescent="0.25">
      <c r="K39" s="39"/>
      <c r="L39" s="39"/>
      <c r="M39" s="39"/>
      <c r="N39" s="30"/>
    </row>
    <row r="40" spans="11:14" x14ac:dyDescent="0.25">
      <c r="K40" s="31"/>
      <c r="L40" s="31"/>
      <c r="M40" s="31"/>
      <c r="N40" s="31"/>
    </row>
  </sheetData>
  <mergeCells count="13">
    <mergeCell ref="K39:M39"/>
    <mergeCell ref="B27:D27"/>
    <mergeCell ref="A7:F7"/>
    <mergeCell ref="A8:F8"/>
    <mergeCell ref="A9:F9"/>
    <mergeCell ref="A19:C19"/>
    <mergeCell ref="B12:D12"/>
    <mergeCell ref="B25:D25"/>
    <mergeCell ref="A11:D11"/>
    <mergeCell ref="A22:C22"/>
    <mergeCell ref="A24:D24"/>
    <mergeCell ref="B32:C32"/>
    <mergeCell ref="A21:C21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2026-06-17T10:58:17Z</cp:lastPrinted>
  <dcterms:created xsi:type="dcterms:W3CDTF">2024-02-13T12:31:03Z</dcterms:created>
  <dcterms:modified xsi:type="dcterms:W3CDTF">2026-06-17T10:58:22Z</dcterms:modified>
</cp:coreProperties>
</file>