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i\Desktop\MAJA\MAJA-\iTransparentnost\2026\"/>
    </mc:Choice>
  </mc:AlternateContent>
  <xr:revisionPtr revIDLastSave="0" documentId="13_ncr:1_{16B67D73-75D9-44A1-B01E-EFE2B6F22C32}" xr6:coauthVersionLast="47" xr6:coauthVersionMax="47" xr10:uidLastSave="{00000000-0000-0000-0000-000000000000}"/>
  <bookViews>
    <workbookView xWindow="-120" yWindow="-120" windowWidth="29040" windowHeight="15840" xr2:uid="{64009157-A7C3-4462-BBF6-D068D90365A3}"/>
  </bookViews>
  <sheets>
    <sheet name="Kategorija 2 - rujan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2" l="1"/>
  <c r="D19" i="2"/>
  <c r="D21" i="2"/>
  <c r="D22" i="2" l="1"/>
</calcChain>
</file>

<file path=xl/sharedStrings.xml><?xml version="1.0" encoding="utf-8"?>
<sst xmlns="http://schemas.openxmlformats.org/spreadsheetml/2006/main" count="36" uniqueCount="31">
  <si>
    <t>DATUM</t>
  </si>
  <si>
    <t>NAZIV RASHODA/POZICIJE</t>
  </si>
  <si>
    <t>REALIZ.RASHOD</t>
  </si>
  <si>
    <t>RAČUN</t>
  </si>
  <si>
    <t>Državni proračun</t>
  </si>
  <si>
    <t>Plaće za redovan rad</t>
  </si>
  <si>
    <t>Naknade za prijevoz, rad na terenu i odvojeni život</t>
  </si>
  <si>
    <t>Doprinos za obvezno zdravstveno osiguranje</t>
  </si>
  <si>
    <t>OSNOVNA ŠKOLA BANIJA</t>
  </si>
  <si>
    <t xml:space="preserve">INFORMACIJA O TROŠENJU SREDSTAVA </t>
  </si>
  <si>
    <t>Dr.Gaje Petrovića 5</t>
  </si>
  <si>
    <t>47000 Karlovac</t>
  </si>
  <si>
    <t>OIB: 96061516265</t>
  </si>
  <si>
    <t>Isplatitelj:</t>
  </si>
  <si>
    <t xml:space="preserve">Vrsta rashoda i izdatka </t>
  </si>
  <si>
    <t>Ministarstvo financija, Katančićeva 5, Zagreb, OIB: 18683136487</t>
  </si>
  <si>
    <t>PLAĆE I NAKNADE - 
ISPLAĆENE IZ DRŽAVNE RIZNICE</t>
  </si>
  <si>
    <t>Grad Karlovac, I.Banjavčića 9,  OIB: 25654647153</t>
  </si>
  <si>
    <t>Imena zaposlenika izostavljena zbog GDPR-a</t>
  </si>
  <si>
    <t>Kategorija 2 primatelja sredstava</t>
  </si>
  <si>
    <t>Prekovremeni rad</t>
  </si>
  <si>
    <t>Službena putovanja-dnevnice, trošak puta</t>
  </si>
  <si>
    <t>Bolovanje fonda</t>
  </si>
  <si>
    <t>Ostali rashodi za zaposlene -regres, bolovanje preko 90 dana</t>
  </si>
  <si>
    <t xml:space="preserve"> SRPANJ 2026. GODINE</t>
  </si>
  <si>
    <t>Plaća MZOM za 6/2026.</t>
  </si>
  <si>
    <t>Naknade MZOM za 6/2026.</t>
  </si>
  <si>
    <t>MZOM ukupno isplata lipanj 2026.</t>
  </si>
  <si>
    <t xml:space="preserve"> Blagajna 7/2026
Izvor financiranja: gradski proračun
</t>
  </si>
  <si>
    <t>Ostali nespomenuti rashodi poslovanja</t>
  </si>
  <si>
    <t>Isplaćeno iz gradske riznice (got. blagajna) u srpnju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</si>
</sst>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E0D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right"/>
    </xf>
    <xf numFmtId="164" fontId="3" fillId="0" borderId="1" xfId="1" applyFont="1" applyBorder="1"/>
    <xf numFmtId="164" fontId="0" fillId="0" borderId="0" xfId="0" applyNumberFormat="1"/>
    <xf numFmtId="164" fontId="2" fillId="2" borderId="1" xfId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4" fontId="3" fillId="0" borderId="0" xfId="1" applyFont="1" applyBorder="1"/>
    <xf numFmtId="0" fontId="4" fillId="3" borderId="0" xfId="0" applyFont="1" applyFill="1"/>
    <xf numFmtId="0" fontId="4" fillId="4" borderId="0" xfId="0" applyFont="1" applyFill="1"/>
    <xf numFmtId="0" fontId="5" fillId="3" borderId="0" xfId="0" applyFont="1" applyFill="1"/>
    <xf numFmtId="0" fontId="6" fillId="3" borderId="0" xfId="0" applyFont="1" applyFill="1"/>
    <xf numFmtId="0" fontId="4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/>
    <xf numFmtId="0" fontId="2" fillId="2" borderId="1" xfId="0" applyFont="1" applyFill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14" fontId="2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164" fontId="3" fillId="4" borderId="0" xfId="1" applyFont="1" applyFill="1" applyBorder="1"/>
    <xf numFmtId="164" fontId="2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3" fillId="0" borderId="1" xfId="0" applyFont="1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64" fontId="4" fillId="5" borderId="7" xfId="0" applyNumberFormat="1" applyFont="1" applyFill="1" applyBorder="1"/>
    <xf numFmtId="0" fontId="2" fillId="4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3" xfId="0" applyNumberFormat="1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left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B4E0D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FA10-0970-43D7-9FE4-3DB0561A4B12}">
  <dimension ref="A1:N39"/>
  <sheetViews>
    <sheetView tabSelected="1" topLeftCell="B13" workbookViewId="0">
      <selection activeCell="E35" sqref="E35"/>
    </sheetView>
  </sheetViews>
  <sheetFormatPr defaultRowHeight="15" x14ac:dyDescent="0.25"/>
  <cols>
    <col min="1" max="1" width="9.28515625" hidden="1" customWidth="1"/>
    <col min="3" max="3" width="50.85546875" customWidth="1"/>
    <col min="4" max="4" width="20" customWidth="1"/>
    <col min="5" max="5" width="13.28515625" bestFit="1" customWidth="1"/>
    <col min="6" max="7" width="0" hidden="1" customWidth="1"/>
    <col min="9" max="9" width="0" hidden="1" customWidth="1"/>
    <col min="13" max="13" width="37" customWidth="1"/>
  </cols>
  <sheetData>
    <row r="1" spans="1:14" ht="18" customHeight="1" x14ac:dyDescent="0.25">
      <c r="B1" s="14" t="s">
        <v>13</v>
      </c>
      <c r="C1" s="12"/>
    </row>
    <row r="2" spans="1:14" ht="19.5" customHeight="1" x14ac:dyDescent="0.25">
      <c r="B2" s="12" t="s">
        <v>8</v>
      </c>
      <c r="C2" s="12"/>
    </row>
    <row r="3" spans="1:14" ht="15.75" x14ac:dyDescent="0.25">
      <c r="B3" s="15" t="s">
        <v>10</v>
      </c>
      <c r="C3" s="12"/>
    </row>
    <row r="4" spans="1:14" ht="15.75" x14ac:dyDescent="0.25">
      <c r="B4" s="15" t="s">
        <v>11</v>
      </c>
      <c r="C4" s="15"/>
    </row>
    <row r="5" spans="1:14" ht="15.75" x14ac:dyDescent="0.25">
      <c r="B5" s="15" t="s">
        <v>12</v>
      </c>
      <c r="C5" s="15"/>
    </row>
    <row r="6" spans="1:14" ht="15.75" x14ac:dyDescent="0.25">
      <c r="A6" s="13"/>
      <c r="B6" s="13"/>
      <c r="C6" s="13"/>
      <c r="D6" s="13"/>
    </row>
    <row r="7" spans="1:14" ht="24.75" customHeight="1" x14ac:dyDescent="0.25">
      <c r="A7" s="41" t="s">
        <v>9</v>
      </c>
      <c r="B7" s="41"/>
      <c r="C7" s="41"/>
      <c r="D7" s="41"/>
      <c r="E7" s="41"/>
      <c r="F7" s="41"/>
    </row>
    <row r="8" spans="1:14" ht="24.75" customHeight="1" x14ac:dyDescent="0.25">
      <c r="A8" s="41" t="s">
        <v>24</v>
      </c>
      <c r="B8" s="41"/>
      <c r="C8" s="41"/>
      <c r="D8" s="41"/>
      <c r="E8" s="41"/>
      <c r="F8" s="41"/>
    </row>
    <row r="9" spans="1:14" ht="24.75" customHeight="1" x14ac:dyDescent="0.25">
      <c r="A9" s="42" t="s">
        <v>19</v>
      </c>
      <c r="B9" s="42"/>
      <c r="C9" s="42"/>
      <c r="D9" s="42"/>
      <c r="E9" s="42"/>
      <c r="F9" s="42"/>
    </row>
    <row r="10" spans="1:14" ht="13.5" customHeight="1" x14ac:dyDescent="0.25">
      <c r="A10" s="16"/>
      <c r="B10" s="16"/>
      <c r="C10" s="16"/>
      <c r="D10" s="16"/>
      <c r="E10" s="16"/>
      <c r="F10" s="16"/>
    </row>
    <row r="11" spans="1:14" ht="35.25" customHeight="1" x14ac:dyDescent="0.25">
      <c r="A11" s="52" t="s">
        <v>16</v>
      </c>
      <c r="B11" s="52"/>
      <c r="C11" s="52"/>
      <c r="D11" s="52"/>
    </row>
    <row r="12" spans="1:14" x14ac:dyDescent="0.25">
      <c r="A12" s="19" t="s">
        <v>4</v>
      </c>
      <c r="B12" s="46" t="s">
        <v>15</v>
      </c>
      <c r="C12" s="47"/>
      <c r="D12" s="48"/>
    </row>
    <row r="13" spans="1:14" ht="25.5" customHeight="1" x14ac:dyDescent="0.25">
      <c r="A13" s="7" t="s">
        <v>0</v>
      </c>
      <c r="B13" s="7" t="s">
        <v>3</v>
      </c>
      <c r="C13" s="7" t="s">
        <v>14</v>
      </c>
      <c r="D13" s="7" t="s">
        <v>2</v>
      </c>
    </row>
    <row r="14" spans="1:14" x14ac:dyDescent="0.25">
      <c r="A14" s="1"/>
      <c r="B14" s="2">
        <v>3111</v>
      </c>
      <c r="C14" s="8" t="s">
        <v>5</v>
      </c>
      <c r="D14" s="3">
        <v>109848.45</v>
      </c>
    </row>
    <row r="15" spans="1:14" x14ac:dyDescent="0.25">
      <c r="A15" s="1"/>
      <c r="B15" s="2">
        <v>3212</v>
      </c>
      <c r="C15" s="8" t="s">
        <v>6</v>
      </c>
      <c r="D15" s="4">
        <v>2841.3</v>
      </c>
      <c r="L15" s="23"/>
      <c r="M15" s="20"/>
      <c r="N15" s="21"/>
    </row>
    <row r="16" spans="1:14" x14ac:dyDescent="0.25">
      <c r="A16" s="1"/>
      <c r="B16" s="2">
        <v>3132</v>
      </c>
      <c r="C16" s="8" t="s">
        <v>7</v>
      </c>
      <c r="D16" s="4">
        <v>18401.21</v>
      </c>
      <c r="L16" s="24"/>
      <c r="M16" s="9"/>
      <c r="N16" s="21"/>
    </row>
    <row r="17" spans="1:14" x14ac:dyDescent="0.25">
      <c r="A17" s="34"/>
      <c r="B17" s="2">
        <v>3113</v>
      </c>
      <c r="C17" s="8" t="s">
        <v>20</v>
      </c>
      <c r="D17" s="4">
        <v>1674.21</v>
      </c>
      <c r="L17" s="33"/>
      <c r="M17" s="9"/>
      <c r="N17" s="21"/>
    </row>
    <row r="18" spans="1:14" x14ac:dyDescent="0.25">
      <c r="A18" s="34"/>
      <c r="B18" s="36">
        <v>1291</v>
      </c>
      <c r="C18" s="37" t="s">
        <v>22</v>
      </c>
      <c r="D18" s="4">
        <v>762.38</v>
      </c>
      <c r="L18" s="35"/>
      <c r="M18" s="9"/>
      <c r="N18" s="21"/>
    </row>
    <row r="19" spans="1:14" x14ac:dyDescent="0.25">
      <c r="A19" s="43" t="s">
        <v>25</v>
      </c>
      <c r="B19" s="44"/>
      <c r="C19" s="45"/>
      <c r="D19" s="6">
        <f>SUM(D14:D18)</f>
        <v>133527.54999999999</v>
      </c>
      <c r="E19" s="5"/>
      <c r="L19" s="25"/>
      <c r="M19" s="22"/>
      <c r="N19" s="21"/>
    </row>
    <row r="20" spans="1:14" ht="30" x14ac:dyDescent="0.25">
      <c r="A20" s="1"/>
      <c r="B20" s="2">
        <v>3121</v>
      </c>
      <c r="C20" s="32" t="s">
        <v>23</v>
      </c>
      <c r="D20" s="4">
        <v>1324.32</v>
      </c>
    </row>
    <row r="21" spans="1:14" x14ac:dyDescent="0.25">
      <c r="A21" s="59" t="s">
        <v>26</v>
      </c>
      <c r="B21" s="60"/>
      <c r="C21" s="61"/>
      <c r="D21" s="6">
        <f>D20</f>
        <v>1324.32</v>
      </c>
    </row>
    <row r="22" spans="1:14" ht="23.25" customHeight="1" x14ac:dyDescent="0.25">
      <c r="A22" s="53" t="s">
        <v>27</v>
      </c>
      <c r="B22" s="54"/>
      <c r="C22" s="55"/>
      <c r="D22" s="17">
        <f>D19+D21</f>
        <v>134851.87</v>
      </c>
    </row>
    <row r="23" spans="1:14" ht="14.25" customHeight="1" x14ac:dyDescent="0.25">
      <c r="B23" s="9"/>
      <c r="C23" s="10"/>
      <c r="D23" s="11"/>
    </row>
    <row r="24" spans="1:14" ht="42.75" customHeight="1" x14ac:dyDescent="0.25">
      <c r="A24" s="56" t="s">
        <v>28</v>
      </c>
      <c r="B24" s="56"/>
      <c r="C24" s="56"/>
      <c r="D24" s="56"/>
    </row>
    <row r="25" spans="1:14" x14ac:dyDescent="0.25">
      <c r="A25" s="18" t="s">
        <v>4</v>
      </c>
      <c r="B25" s="49" t="s">
        <v>17</v>
      </c>
      <c r="C25" s="50"/>
      <c r="D25" s="51"/>
    </row>
    <row r="26" spans="1:14" ht="3" customHeight="1" thickBot="1" x14ac:dyDescent="0.3">
      <c r="A26" t="s">
        <v>18</v>
      </c>
    </row>
    <row r="27" spans="1:14" x14ac:dyDescent="0.25">
      <c r="A27" s="7" t="s">
        <v>0</v>
      </c>
      <c r="B27" s="40" t="s">
        <v>18</v>
      </c>
      <c r="C27" s="40"/>
      <c r="D27" s="40"/>
    </row>
    <row r="28" spans="1:14" x14ac:dyDescent="0.25">
      <c r="A28" s="1"/>
      <c r="B28" s="7" t="s">
        <v>3</v>
      </c>
      <c r="C28" s="7" t="s">
        <v>1</v>
      </c>
      <c r="D28" s="7" t="s">
        <v>2</v>
      </c>
    </row>
    <row r="29" spans="1:14" x14ac:dyDescent="0.25">
      <c r="A29" s="1"/>
      <c r="B29" s="2">
        <v>3211</v>
      </c>
      <c r="C29" s="8" t="s">
        <v>21</v>
      </c>
      <c r="D29" s="4">
        <v>70.06</v>
      </c>
    </row>
    <row r="30" spans="1:14" x14ac:dyDescent="0.25">
      <c r="A30" s="20"/>
      <c r="B30" s="2">
        <v>3299</v>
      </c>
      <c r="C30" s="8" t="s">
        <v>29</v>
      </c>
      <c r="D30" s="4">
        <v>25.2</v>
      </c>
    </row>
    <row r="31" spans="1:14" ht="22.5" customHeight="1" thickBot="1" x14ac:dyDescent="0.3">
      <c r="B31" s="57" t="s">
        <v>30</v>
      </c>
      <c r="C31" s="58"/>
      <c r="D31" s="38">
        <f>SUM(D29:D30)</f>
        <v>95.26</v>
      </c>
      <c r="E31" s="5"/>
    </row>
    <row r="32" spans="1:14" ht="0.75" customHeight="1" x14ac:dyDescent="0.25"/>
    <row r="34" spans="11:14" ht="15.75" customHeight="1" x14ac:dyDescent="0.25"/>
    <row r="35" spans="11:14" x14ac:dyDescent="0.25">
      <c r="K35" s="24"/>
      <c r="L35" s="24"/>
      <c r="M35" s="24"/>
      <c r="N35" s="24"/>
    </row>
    <row r="36" spans="11:14" x14ac:dyDescent="0.25">
      <c r="K36" s="26"/>
      <c r="L36" s="27"/>
      <c r="M36" s="28"/>
      <c r="N36" s="29"/>
    </row>
    <row r="37" spans="11:14" x14ac:dyDescent="0.25">
      <c r="K37" s="26"/>
      <c r="L37" s="27"/>
      <c r="M37" s="28"/>
      <c r="N37" s="29"/>
    </row>
    <row r="38" spans="11:14" x14ac:dyDescent="0.25">
      <c r="K38" s="39"/>
      <c r="L38" s="39"/>
      <c r="M38" s="39"/>
      <c r="N38" s="30"/>
    </row>
    <row r="39" spans="11:14" x14ac:dyDescent="0.25">
      <c r="K39" s="31"/>
      <c r="L39" s="31"/>
      <c r="M39" s="31"/>
      <c r="N39" s="31"/>
    </row>
  </sheetData>
  <mergeCells count="13">
    <mergeCell ref="K38:M38"/>
    <mergeCell ref="B27:D27"/>
    <mergeCell ref="A7:F7"/>
    <mergeCell ref="A8:F8"/>
    <mergeCell ref="A9:F9"/>
    <mergeCell ref="A19:C19"/>
    <mergeCell ref="B12:D12"/>
    <mergeCell ref="B25:D25"/>
    <mergeCell ref="A11:D11"/>
    <mergeCell ref="A22:C22"/>
    <mergeCell ref="A24:D24"/>
    <mergeCell ref="B31:C31"/>
    <mergeCell ref="A21:C21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2 - rujan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Drazenka Krajacic</dc:creator>
  <cp:lastModifiedBy>Racuni</cp:lastModifiedBy>
  <cp:lastPrinted>2026-06-17T10:58:17Z</cp:lastPrinted>
  <dcterms:created xsi:type="dcterms:W3CDTF">2024-02-13T12:31:03Z</dcterms:created>
  <dcterms:modified xsi:type="dcterms:W3CDTF">2026-08-27T10:48:49Z</dcterms:modified>
</cp:coreProperties>
</file>